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8DA3B46B-2E2B-4B58-83EC-32790832DFF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<sst xmlns="http://schemas.openxmlformats.org/spreadsheetml/2006/main" count="53" uniqueCount="44">
  <si>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</si>
  <si>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</si>
  <si>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</si>
  <si>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</si>
  <si>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</si>
  <si>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</si>
  <si>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</si>
  <si>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</si>
  <si>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</si>
  <si>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</si>
  <si>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</si>
  <si>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</si>
  <si>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</si>
  <si>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</si>
  <si>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</si>
  <si>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</si>
  <si>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</si>
  <si>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</si>
  <si>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</si>
  <si>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</si>
  <si>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</si>
  <si>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</si>
  <si>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</si>
  <si>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</si>
  <si>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</si>
  <si>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</si>
  <si>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</si>
  <si>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</si>
  <si>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</si>
  <si>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</si>
  <si>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</si>
  <si>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</si>
  <si>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</si>
  <si>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</si>
  <si>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</si>
  <si>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</si>
  <si>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</si>
  <si>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</si>
  <si>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PRAXEDIS G. GUERRERO</t>
  </si>
  <si>
    <t>Del 01 de enero al 31 de diciembre 2022</t>
  </si>
  <si>
    <t>ING. VERÓNICA ACOSTA TREJO</t>
  </si>
  <si>
    <t xml:space="preserve">                                  C. GREGORIO VALENZUELA GUERRERO</t>
  </si>
  <si>
    <t xml:space="preserve">                                         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</si>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</sst>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K21" sqref="K2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2.710937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2732741.4</v>
      </c>
      <c r="D12" s="27">
        <v>0</v>
      </c>
      <c r="E12" s="21">
        <f t="shared" si="0"/>
        <v>2732741.4</v>
      </c>
      <c r="F12" s="27">
        <v>3362011.57</v>
      </c>
      <c r="G12" s="20">
        <v>3362011.57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2732741.4</v>
      </c>
      <c r="D20" s="28">
        <f>SUM(D9:D18)</f>
        <v>0</v>
      </c>
      <c r="E20" s="22">
        <f>C20+D20</f>
        <v>2732741.4</v>
      </c>
      <c r="F20" s="28">
        <f>SUM(F9:F18)</f>
        <v>3362011.57</v>
      </c>
      <c r="G20" s="22">
        <f>SUM(G9:G18)</f>
        <v>3362011.57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1292931.99</v>
      </c>
      <c r="D26" s="20">
        <v>0</v>
      </c>
      <c r="E26" s="21">
        <f t="shared" ref="E26:E34" si="1">C26+D26</f>
        <v>1292931.99</v>
      </c>
      <c r="F26" s="20">
        <v>1482443.96</v>
      </c>
      <c r="G26" s="38">
        <v>1482443.96</v>
      </c>
    </row>
    <row r="27" spans="2:7" ht="12" customHeight="1" x14ac:dyDescent="0.2">
      <c r="B27" s="32" t="s">
        <v>12</v>
      </c>
      <c r="C27" s="20">
        <v>389580.04</v>
      </c>
      <c r="D27" s="20">
        <v>0</v>
      </c>
      <c r="E27" s="21">
        <f t="shared" si="1"/>
        <v>389580.04</v>
      </c>
      <c r="F27" s="20">
        <v>1031430.86</v>
      </c>
      <c r="G27" s="38">
        <v>1031430.86</v>
      </c>
    </row>
    <row r="28" spans="2:7" x14ac:dyDescent="0.2">
      <c r="B28" s="32" t="s">
        <v>13</v>
      </c>
      <c r="C28" s="20">
        <v>756682.16</v>
      </c>
      <c r="D28" s="20">
        <v>0</v>
      </c>
      <c r="E28" s="21">
        <f t="shared" si="1"/>
        <v>756682.16</v>
      </c>
      <c r="F28" s="20">
        <v>788171.7</v>
      </c>
      <c r="G28" s="38">
        <v>788171.7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236000</v>
      </c>
      <c r="D30" s="20">
        <v>0</v>
      </c>
      <c r="E30" s="21">
        <f t="shared" si="1"/>
        <v>236000</v>
      </c>
      <c r="F30" s="20">
        <v>7500</v>
      </c>
      <c r="G30" s="38">
        <v>7500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57547.21</v>
      </c>
      <c r="D34" s="20">
        <v>0</v>
      </c>
      <c r="E34" s="21">
        <f t="shared" si="1"/>
        <v>57547.21</v>
      </c>
      <c r="F34" s="20">
        <v>180000</v>
      </c>
      <c r="G34" s="38">
        <v>180000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2732741.4</v>
      </c>
      <c r="D36" s="22">
        <f>SUM(D26:D34)</f>
        <v>0</v>
      </c>
      <c r="E36" s="22">
        <f>SUM(E26:E34)</f>
        <v>2732741.4</v>
      </c>
      <c r="F36" s="22">
        <f>SUM(F26:F34)</f>
        <v>3489546.5199999996</v>
      </c>
      <c r="G36" s="39">
        <f>SUM(G26:G34)</f>
        <v>3489546.5199999996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-127534.94999999972</v>
      </c>
      <c r="G38" s="9">
        <f>G20-G36</f>
        <v>-127534.94999999972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41</v>
      </c>
      <c r="F43" s="10" t="s">
        <v>40</v>
      </c>
    </row>
    <row r="44" spans="2:7" s="10" customFormat="1" x14ac:dyDescent="0.2">
      <c r="B44" s="10" t="s">
        <v>42</v>
      </c>
      <c r="F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2023-02-03T16:42:09Z</cp:lastPrinted>
  <dcterms:created xsi:type="dcterms:W3CDTF">2019-12-11T17:18:27Z</dcterms:created>
  <dcterms:modified xsi:type="dcterms:W3CDTF">2023-02-03T16:44:59Z</dcterms:modified>
</cp:coreProperties>
</file>